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16.10.2024" sheetId="1" r:id="rId1"/>
  </sheets>
  <definedNames>
    <definedName name="_xlnm.Print_Area" localSheetId="0">'16.10.2024'!$A$1:$J$35</definedName>
  </definedName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4" i="1"/>
  <c r="I24" i="1"/>
  <c r="H24" i="1"/>
  <c r="G24" i="1"/>
  <c r="F24" i="1"/>
  <c r="E24" i="1"/>
  <c r="J15" i="1"/>
  <c r="I15" i="1"/>
  <c r="H15" i="1"/>
  <c r="G15" i="1"/>
  <c r="F15" i="1"/>
  <c r="F35" i="1" s="1"/>
  <c r="E15" i="1"/>
</calcChain>
</file>

<file path=xl/sharedStrings.xml><?xml version="1.0" encoding="utf-8"?>
<sst xmlns="http://schemas.openxmlformats.org/spreadsheetml/2006/main" count="80" uniqueCount="51">
  <si>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</si>
  <si>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</si>
  <si>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</si>
  <si>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</si>
  <si>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</si>
  <si>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</si>
  <si>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</si>
  <si>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</si>
  <si>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</si>
  <si>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</si>
  <si>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</si>
  <si>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</si>
  <si>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</si>
  <si>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</si>
  <si>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детей с ОВЗ</t>
  </si>
  <si>
    <t>гор.блюдо</t>
  </si>
  <si>
    <t>54-17к</t>
  </si>
  <si>
    <t>Суп молочный с гречневой крупой</t>
  </si>
  <si>
    <t>гор.напиток</t>
  </si>
  <si>
    <t>54-23гн</t>
  </si>
  <si>
    <t>Кофейный напиток с молоком</t>
  </si>
  <si>
    <t>54-19з</t>
  </si>
  <si>
    <t>Масло сливочное</t>
  </si>
  <si>
    <t>хлеб</t>
  </si>
  <si>
    <t>пром</t>
  </si>
  <si>
    <t>Хлеб ржаной</t>
  </si>
  <si>
    <t>хлеб йодированный</t>
  </si>
  <si>
    <t>фрукты</t>
  </si>
  <si>
    <t>апельсин</t>
  </si>
  <si>
    <t>йогурт</t>
  </si>
  <si>
    <t>ИТОГО</t>
  </si>
  <si>
    <t>ЗАВТРАК для    обучающихся из многодетных и малообеспеченных детей, обучающихся, питающихся за счет родительских средств</t>
  </si>
  <si>
    <t>ОБЕД для детей с ОВЗ и подвозимых обучающихся</t>
  </si>
  <si>
    <t>закуска</t>
  </si>
  <si>
    <t>Салат Витаминный</t>
  </si>
  <si>
    <t>1 блюдо</t>
  </si>
  <si>
    <t>54-25с</t>
  </si>
  <si>
    <t>Суп гороховый</t>
  </si>
  <si>
    <t>2 блюдо</t>
  </si>
  <si>
    <t>54-19м</t>
  </si>
  <si>
    <t>Печень тертая</t>
  </si>
  <si>
    <t>гарнир</t>
  </si>
  <si>
    <t>54-11г</t>
  </si>
  <si>
    <t>Картофельное пюре</t>
  </si>
  <si>
    <t>54-8г</t>
  </si>
  <si>
    <t>Капуста тушеная</t>
  </si>
  <si>
    <t>54-1хн</t>
  </si>
  <si>
    <t xml:space="preserve">Компот из сухофруктов 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</si>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</sst>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horizontal="center"/>
      <protection locked="0"/>
    </xf>
    <xf numFmtId="0" fontId="2" fillId="0" borderId="2" xfId="1" applyBorder="1" applyAlignment="1" applyProtection="1">
      <alignment wrapText="1"/>
      <protection locked="0"/>
    </xf>
    <xf numFmtId="0" fontId="0" fillId="0" borderId="2" xfId="1" applyFont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1" applyBorder="1" applyAlignment="1" applyProtection="1">
      <alignment wrapText="1"/>
      <protection locked="0"/>
    </xf>
    <xf numFmtId="0" fontId="2" fillId="0" borderId="2" xfId="1" applyBorder="1" applyAlignment="1">
      <alignment vertical="top"/>
    </xf>
    <xf numFmtId="0" fontId="2" fillId="0" borderId="2" xfId="1" applyBorder="1" applyAlignment="1" applyProtection="1">
      <alignment vertical="top" wrapText="1"/>
      <protection locked="0"/>
    </xf>
    <xf numFmtId="0" fontId="2" fillId="0" borderId="6" xfId="1" applyBorder="1" applyProtection="1">
      <protection locked="0"/>
    </xf>
    <xf numFmtId="1" fontId="2" fillId="0" borderId="6" xfId="1" applyNumberFormat="1" applyBorder="1" applyProtection="1">
      <protection locked="0"/>
    </xf>
    <xf numFmtId="2" fontId="2" fillId="0" borderId="6" xfId="1" applyNumberFormat="1" applyBorder="1" applyProtection="1">
      <protection locked="0"/>
    </xf>
    <xf numFmtId="0" fontId="2" fillId="0" borderId="0" xfId="1" applyAlignment="1">
      <alignment horizontal="center" wrapText="1"/>
    </xf>
    <xf numFmtId="0" fontId="1" fillId="4" borderId="7" xfId="1" applyFont="1" applyFill="1" applyBorder="1"/>
    <xf numFmtId="0" fontId="1" fillId="4" borderId="8" xfId="1" applyFont="1" applyFill="1" applyBorder="1" applyProtection="1">
      <protection locked="0"/>
    </xf>
    <xf numFmtId="0" fontId="1" fillId="4" borderId="8" xfId="1" applyFont="1" applyFill="1" applyBorder="1" applyAlignment="1" applyProtection="1">
      <alignment wrapText="1"/>
      <protection locked="0"/>
    </xf>
    <xf numFmtId="1" fontId="1" fillId="4" borderId="8" xfId="1" applyNumberFormat="1" applyFont="1" applyFill="1" applyBorder="1" applyProtection="1">
      <protection locked="0"/>
    </xf>
    <xf numFmtId="0" fontId="2" fillId="0" borderId="9" xfId="1" applyBorder="1" applyAlignment="1" applyProtection="1">
      <alignment horizontal="center" wrapText="1"/>
      <protection locked="0"/>
    </xf>
    <xf numFmtId="0" fontId="0" fillId="5" borderId="0" xfId="0" applyFill="1"/>
    <xf numFmtId="0" fontId="2" fillId="0" borderId="10" xfId="1" applyBorder="1" applyAlignment="1" applyProtection="1">
      <alignment horizontal="center" wrapText="1"/>
      <protection locked="0"/>
    </xf>
    <xf numFmtId="0" fontId="2" fillId="0" borderId="2" xfId="1" applyBorder="1" applyProtection="1">
      <protection locked="0"/>
    </xf>
    <xf numFmtId="0" fontId="2" fillId="0" borderId="2" xfId="1" applyBorder="1" applyAlignment="1" applyProtection="1">
      <alignment horizontal="right"/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0" fontId="2" fillId="0" borderId="11" xfId="1" applyBorder="1" applyAlignment="1" applyProtection="1">
      <alignment horizontal="center" wrapText="1"/>
      <protection locked="0"/>
    </xf>
    <xf numFmtId="0" fontId="1" fillId="4" borderId="6" xfId="1" applyFont="1" applyFill="1" applyBorder="1" applyProtection="1">
      <protection locked="0"/>
    </xf>
    <xf numFmtId="0" fontId="2" fillId="0" borderId="12" xfId="1" applyBorder="1" applyAlignment="1">
      <alignment horizontal="center" vertical="top" wrapText="1"/>
    </xf>
    <xf numFmtId="0" fontId="2" fillId="0" borderId="3" xfId="1" applyBorder="1"/>
    <xf numFmtId="0" fontId="2" fillId="0" borderId="13" xfId="1" applyBorder="1" applyAlignment="1">
      <alignment horizontal="center" vertical="top" wrapText="1"/>
    </xf>
    <xf numFmtId="1" fontId="2" fillId="0" borderId="5" xfId="1" applyNumberFormat="1" applyBorder="1" applyProtection="1">
      <protection locked="0"/>
    </xf>
    <xf numFmtId="0" fontId="2" fillId="0" borderId="6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SheetLayoutView="100" workbookViewId="0">
      <selection activeCell="J2" sqref="J2"/>
    </sheetView>
  </sheetViews>
  <sheetFormatPr defaultRowHeight="14.5" x14ac:dyDescent="0.35"/>
  <cols>
    <col min="1" max="1" width="17.7265625" customWidth="1"/>
    <col min="2" max="2" width="12.54296875" customWidth="1"/>
    <col min="4" max="4" width="30" customWidth="1"/>
    <col min="5" max="5" width="12.26953125" customWidth="1"/>
    <col min="7" max="7" width="13.81640625" customWidth="1"/>
    <col min="10" max="10" width="10.1796875" bestFit="1" customWidth="1"/>
  </cols>
  <sheetData>
    <row r="1" spans="1:10" ht="16.5" customHeight="1" x14ac:dyDescent="0.35">
      <c r="A1" s="1"/>
      <c r="B1" s="2"/>
      <c r="C1" s="3"/>
      <c r="D1" s="4"/>
      <c r="E1" s="4"/>
      <c r="F1" s="4"/>
      <c r="G1" s="4"/>
    </row>
    <row r="2" spans="1:10" ht="36" customHeight="1" x14ac:dyDescent="0.35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45581</v>
      </c>
    </row>
    <row r="3" spans="1:10" ht="15.75" customHeight="1" x14ac:dyDescent="0.3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35">
      <c r="A4" s="11" t="s">
        <v>14</v>
      </c>
      <c r="B4" s="12" t="s">
        <v>15</v>
      </c>
      <c r="C4" s="13" t="s">
        <v>16</v>
      </c>
      <c r="D4" s="14" t="s">
        <v>17</v>
      </c>
      <c r="E4" s="15">
        <v>180</v>
      </c>
      <c r="F4" s="15">
        <v>35.619999999999997</v>
      </c>
      <c r="G4" s="15">
        <v>116.9</v>
      </c>
      <c r="H4" s="15">
        <v>5.2</v>
      </c>
      <c r="I4" s="15">
        <v>4.3</v>
      </c>
      <c r="J4" s="15">
        <v>14.3</v>
      </c>
    </row>
    <row r="5" spans="1:10" x14ac:dyDescent="0.35">
      <c r="A5" s="11"/>
      <c r="B5" s="14" t="s">
        <v>18</v>
      </c>
      <c r="C5" s="13" t="s">
        <v>19</v>
      </c>
      <c r="D5" s="14" t="s">
        <v>20</v>
      </c>
      <c r="E5" s="15">
        <v>200</v>
      </c>
      <c r="F5" s="15">
        <v>9.5</v>
      </c>
      <c r="G5" s="15">
        <v>86</v>
      </c>
      <c r="H5" s="15">
        <v>3.9</v>
      </c>
      <c r="I5" s="15">
        <v>2.9</v>
      </c>
      <c r="J5" s="15">
        <v>11.2</v>
      </c>
    </row>
    <row r="6" spans="1:10" x14ac:dyDescent="0.35">
      <c r="A6" s="11"/>
      <c r="B6" s="14"/>
      <c r="C6" s="16" t="s">
        <v>21</v>
      </c>
      <c r="D6" s="17" t="s">
        <v>22</v>
      </c>
      <c r="E6" s="15">
        <v>10</v>
      </c>
      <c r="F6" s="15">
        <v>9.4</v>
      </c>
      <c r="G6" s="15">
        <v>66.099999999999994</v>
      </c>
      <c r="H6" s="15">
        <v>0.1</v>
      </c>
      <c r="I6" s="15">
        <v>7.3</v>
      </c>
      <c r="J6" s="15">
        <v>0.1</v>
      </c>
    </row>
    <row r="7" spans="1:10" x14ac:dyDescent="0.35">
      <c r="A7" s="11"/>
      <c r="B7" s="12" t="s">
        <v>23</v>
      </c>
      <c r="C7" s="15" t="s">
        <v>24</v>
      </c>
      <c r="D7" s="14" t="s">
        <v>25</v>
      </c>
      <c r="E7" s="15">
        <v>20</v>
      </c>
      <c r="F7" s="15">
        <v>1.8</v>
      </c>
      <c r="G7" s="15">
        <v>34.200000000000003</v>
      </c>
      <c r="H7" s="15">
        <v>1.3</v>
      </c>
      <c r="I7" s="15">
        <v>0.2</v>
      </c>
      <c r="J7" s="15">
        <v>6.7</v>
      </c>
    </row>
    <row r="8" spans="1:10" ht="15.75" customHeight="1" x14ac:dyDescent="0.35">
      <c r="A8" s="11"/>
      <c r="B8" s="12" t="s">
        <v>23</v>
      </c>
      <c r="C8" s="15" t="s">
        <v>24</v>
      </c>
      <c r="D8" s="17" t="s">
        <v>26</v>
      </c>
      <c r="E8" s="15">
        <v>30</v>
      </c>
      <c r="F8" s="15">
        <v>2.1</v>
      </c>
      <c r="G8" s="15">
        <v>70.3</v>
      </c>
      <c r="H8" s="15">
        <v>2.2999999999999998</v>
      </c>
      <c r="I8" s="15">
        <v>0.2</v>
      </c>
      <c r="J8" s="15">
        <v>14.8</v>
      </c>
    </row>
    <row r="9" spans="1:10" ht="21.75" customHeight="1" x14ac:dyDescent="0.35">
      <c r="A9" s="11"/>
      <c r="B9" s="12" t="s">
        <v>27</v>
      </c>
      <c r="C9" s="15" t="s">
        <v>24</v>
      </c>
      <c r="D9" s="18" t="s">
        <v>28</v>
      </c>
      <c r="E9" s="15">
        <v>100</v>
      </c>
      <c r="F9" s="15">
        <v>24.5</v>
      </c>
      <c r="G9" s="15">
        <v>37.799999999999997</v>
      </c>
      <c r="H9" s="15">
        <v>0.9</v>
      </c>
      <c r="I9" s="15">
        <v>0.2</v>
      </c>
      <c r="J9" s="15">
        <v>8.1</v>
      </c>
    </row>
    <row r="10" spans="1:10" hidden="1" x14ac:dyDescent="0.35">
      <c r="A10" s="11"/>
      <c r="B10" s="12" t="s">
        <v>27</v>
      </c>
      <c r="C10" s="19" t="s">
        <v>24</v>
      </c>
      <c r="D10" s="20"/>
      <c r="E10" s="15"/>
      <c r="F10" s="15"/>
      <c r="G10" s="15"/>
      <c r="H10" s="15"/>
      <c r="I10" s="15"/>
      <c r="J10" s="15"/>
    </row>
    <row r="11" spans="1:10" hidden="1" x14ac:dyDescent="0.35">
      <c r="A11" s="11"/>
      <c r="B11" s="21" t="s">
        <v>23</v>
      </c>
      <c r="C11" s="19" t="s">
        <v>24</v>
      </c>
      <c r="D11" s="22"/>
      <c r="E11" s="15"/>
      <c r="F11" s="15"/>
      <c r="G11" s="15"/>
      <c r="H11" s="15"/>
      <c r="I11" s="15"/>
      <c r="J11" s="15"/>
    </row>
    <row r="12" spans="1:10" hidden="1" x14ac:dyDescent="0.35">
      <c r="A12" s="11"/>
      <c r="B12" s="23"/>
      <c r="C12" s="23"/>
      <c r="D12" s="20"/>
      <c r="E12" s="24"/>
      <c r="F12" s="25"/>
      <c r="G12" s="24"/>
      <c r="H12" s="24"/>
      <c r="I12" s="24"/>
      <c r="J12" s="24"/>
    </row>
    <row r="13" spans="1:10" hidden="1" x14ac:dyDescent="0.35">
      <c r="A13" s="11"/>
      <c r="B13" s="23"/>
      <c r="C13" s="23"/>
      <c r="D13" s="20"/>
      <c r="E13" s="24"/>
      <c r="F13" s="25"/>
      <c r="G13" s="24"/>
      <c r="H13" s="24"/>
      <c r="I13" s="24"/>
      <c r="J13" s="24"/>
    </row>
    <row r="14" spans="1:10" x14ac:dyDescent="0.35">
      <c r="A14" s="26"/>
      <c r="B14" s="23"/>
      <c r="C14" s="23" t="s">
        <v>24</v>
      </c>
      <c r="D14" s="20" t="s">
        <v>29</v>
      </c>
      <c r="E14" s="24">
        <v>100</v>
      </c>
      <c r="F14" s="25">
        <v>30</v>
      </c>
      <c r="G14" s="24">
        <v>62.8</v>
      </c>
      <c r="H14" s="24">
        <v>5</v>
      </c>
      <c r="I14" s="24">
        <v>3.2</v>
      </c>
      <c r="J14" s="24">
        <v>3.5</v>
      </c>
    </row>
    <row r="15" spans="1:10" ht="15" thickBot="1" x14ac:dyDescent="0.4">
      <c r="A15" s="27" t="s">
        <v>30</v>
      </c>
      <c r="B15" s="28"/>
      <c r="C15" s="28"/>
      <c r="D15" s="29"/>
      <c r="E15" s="30">
        <f>SUM(E4:E14)</f>
        <v>640</v>
      </c>
      <c r="F15" s="30">
        <f t="shared" ref="F15:J15" si="0">SUM(F4:F14)</f>
        <v>112.91999999999999</v>
      </c>
      <c r="G15" s="30">
        <f t="shared" si="0"/>
        <v>474.1</v>
      </c>
      <c r="H15" s="30">
        <f t="shared" si="0"/>
        <v>18.700000000000003</v>
      </c>
      <c r="I15" s="30">
        <f t="shared" si="0"/>
        <v>18.299999999999997</v>
      </c>
      <c r="J15" s="30">
        <f t="shared" si="0"/>
        <v>58.70000000000001</v>
      </c>
    </row>
    <row r="16" spans="1:10" s="32" customFormat="1" x14ac:dyDescent="0.35">
      <c r="A16" s="31" t="s">
        <v>31</v>
      </c>
      <c r="B16" s="12" t="s">
        <v>15</v>
      </c>
      <c r="C16" s="13" t="s">
        <v>16</v>
      </c>
      <c r="D16" s="14" t="s">
        <v>17</v>
      </c>
      <c r="E16" s="15">
        <v>180</v>
      </c>
      <c r="F16" s="15">
        <v>35.619999999999997</v>
      </c>
      <c r="G16" s="15">
        <v>116.9</v>
      </c>
      <c r="H16" s="15">
        <v>5.2</v>
      </c>
      <c r="I16" s="15">
        <v>4.3</v>
      </c>
      <c r="J16" s="15">
        <v>14.3</v>
      </c>
    </row>
    <row r="17" spans="1:10" s="32" customFormat="1" x14ac:dyDescent="0.35">
      <c r="A17" s="33"/>
      <c r="B17" s="14" t="s">
        <v>18</v>
      </c>
      <c r="C17" s="13" t="s">
        <v>19</v>
      </c>
      <c r="D17" s="14" t="s">
        <v>20</v>
      </c>
      <c r="E17" s="15">
        <v>200</v>
      </c>
      <c r="F17" s="15">
        <v>9.5</v>
      </c>
      <c r="G17" s="15">
        <v>86</v>
      </c>
      <c r="H17" s="15">
        <v>3.9</v>
      </c>
      <c r="I17" s="15">
        <v>2.9</v>
      </c>
      <c r="J17" s="15">
        <v>11.2</v>
      </c>
    </row>
    <row r="18" spans="1:10" s="32" customFormat="1" ht="15" customHeight="1" x14ac:dyDescent="0.35">
      <c r="A18" s="33"/>
      <c r="B18" s="14"/>
      <c r="C18" s="16" t="s">
        <v>21</v>
      </c>
      <c r="D18" s="17" t="s">
        <v>22</v>
      </c>
      <c r="E18" s="15">
        <v>10</v>
      </c>
      <c r="F18" s="15">
        <v>9.4</v>
      </c>
      <c r="G18" s="15">
        <v>66.099999999999994</v>
      </c>
      <c r="H18" s="15">
        <v>0.1</v>
      </c>
      <c r="I18" s="15">
        <v>7.3</v>
      </c>
      <c r="J18" s="15">
        <v>0.1</v>
      </c>
    </row>
    <row r="19" spans="1:10" s="32" customFormat="1" x14ac:dyDescent="0.35">
      <c r="A19" s="33"/>
      <c r="B19" s="12" t="s">
        <v>23</v>
      </c>
      <c r="C19" s="15" t="s">
        <v>24</v>
      </c>
      <c r="D19" s="14" t="s">
        <v>25</v>
      </c>
      <c r="E19" s="15">
        <v>20</v>
      </c>
      <c r="F19" s="15">
        <v>1.8</v>
      </c>
      <c r="G19" s="15">
        <v>34.200000000000003</v>
      </c>
      <c r="H19" s="15">
        <v>1.3</v>
      </c>
      <c r="I19" s="15">
        <v>0.2</v>
      </c>
      <c r="J19" s="15">
        <v>6.7</v>
      </c>
    </row>
    <row r="20" spans="1:10" s="32" customFormat="1" x14ac:dyDescent="0.35">
      <c r="A20" s="33"/>
      <c r="B20" s="12" t="s">
        <v>23</v>
      </c>
      <c r="C20" s="15" t="s">
        <v>24</v>
      </c>
      <c r="D20" s="17" t="s">
        <v>26</v>
      </c>
      <c r="E20" s="15">
        <v>30</v>
      </c>
      <c r="F20" s="15">
        <v>2.1</v>
      </c>
      <c r="G20" s="15">
        <v>70.3</v>
      </c>
      <c r="H20" s="15">
        <v>2.2999999999999998</v>
      </c>
      <c r="I20" s="15">
        <v>0.2</v>
      </c>
      <c r="J20" s="15">
        <v>14.8</v>
      </c>
    </row>
    <row r="21" spans="1:10" s="32" customFormat="1" x14ac:dyDescent="0.35">
      <c r="A21" s="33"/>
      <c r="B21" s="12" t="s">
        <v>27</v>
      </c>
      <c r="C21" s="15" t="s">
        <v>24</v>
      </c>
      <c r="D21" s="18" t="s">
        <v>28</v>
      </c>
      <c r="E21" s="15">
        <v>100</v>
      </c>
      <c r="F21" s="15">
        <v>24.5</v>
      </c>
      <c r="G21" s="15">
        <v>37.799999999999997</v>
      </c>
      <c r="H21" s="15">
        <v>0.9</v>
      </c>
      <c r="I21" s="15">
        <v>0.2</v>
      </c>
      <c r="J21" s="15">
        <v>8.1</v>
      </c>
    </row>
    <row r="22" spans="1:10" s="32" customFormat="1" hidden="1" x14ac:dyDescent="0.35">
      <c r="A22" s="33"/>
      <c r="B22" s="34"/>
      <c r="C22" s="35"/>
      <c r="D22" s="17"/>
      <c r="E22" s="36"/>
      <c r="F22" s="37"/>
      <c r="G22" s="36"/>
      <c r="H22" s="36"/>
      <c r="I22" s="36"/>
      <c r="J22" s="36"/>
    </row>
    <row r="23" spans="1:10" s="32" customFormat="1" ht="59.25" hidden="1" customHeight="1" thickBot="1" x14ac:dyDescent="0.4">
      <c r="A23" s="38"/>
      <c r="B23" s="23"/>
      <c r="C23" s="23"/>
      <c r="D23" s="20"/>
      <c r="E23" s="24"/>
      <c r="F23" s="25"/>
      <c r="G23" s="24"/>
      <c r="H23" s="24"/>
      <c r="I23" s="24"/>
      <c r="J23" s="24"/>
    </row>
    <row r="24" spans="1:10" ht="33.75" customHeight="1" thickBot="1" x14ac:dyDescent="0.4">
      <c r="A24" s="27" t="s">
        <v>30</v>
      </c>
      <c r="B24" s="28"/>
      <c r="C24" s="39"/>
      <c r="D24" s="29"/>
      <c r="E24" s="30">
        <f t="shared" ref="E24:J24" si="1">SUM(E16:E23)</f>
        <v>540</v>
      </c>
      <c r="F24" s="30">
        <f t="shared" si="1"/>
        <v>82.919999999999987</v>
      </c>
      <c r="G24" s="30">
        <f t="shared" si="1"/>
        <v>411.3</v>
      </c>
      <c r="H24" s="30">
        <f t="shared" si="1"/>
        <v>13.700000000000001</v>
      </c>
      <c r="I24" s="30">
        <f t="shared" si="1"/>
        <v>15.099999999999998</v>
      </c>
      <c r="J24" s="30">
        <f t="shared" si="1"/>
        <v>55.20000000000001</v>
      </c>
    </row>
    <row r="25" spans="1:10" ht="15" customHeight="1" x14ac:dyDescent="0.35">
      <c r="A25" s="40" t="s">
        <v>32</v>
      </c>
      <c r="B25" s="41" t="s">
        <v>33</v>
      </c>
      <c r="C25" s="14">
        <v>15</v>
      </c>
      <c r="D25" s="17" t="s">
        <v>34</v>
      </c>
      <c r="E25" s="36">
        <v>60</v>
      </c>
      <c r="F25" s="37">
        <v>9</v>
      </c>
      <c r="G25" s="36">
        <v>61</v>
      </c>
      <c r="H25" s="36">
        <v>0.9</v>
      </c>
      <c r="I25" s="36">
        <v>3.1</v>
      </c>
      <c r="J25" s="36">
        <v>7.3</v>
      </c>
    </row>
    <row r="26" spans="1:10" x14ac:dyDescent="0.35">
      <c r="A26" s="42"/>
      <c r="B26" s="12" t="s">
        <v>35</v>
      </c>
      <c r="C26" s="14" t="s">
        <v>36</v>
      </c>
      <c r="D26" s="17" t="s">
        <v>37</v>
      </c>
      <c r="E26" s="36">
        <v>200</v>
      </c>
      <c r="F26" s="37">
        <v>18.78</v>
      </c>
      <c r="G26" s="36">
        <v>110.9</v>
      </c>
      <c r="H26" s="36">
        <v>6.5</v>
      </c>
      <c r="I26" s="36">
        <v>2.8</v>
      </c>
      <c r="J26" s="43">
        <v>14.9</v>
      </c>
    </row>
    <row r="27" spans="1:10" x14ac:dyDescent="0.35">
      <c r="A27" s="42"/>
      <c r="B27" s="12" t="s">
        <v>38</v>
      </c>
      <c r="C27" s="34" t="s">
        <v>39</v>
      </c>
      <c r="D27" s="17" t="s">
        <v>40</v>
      </c>
      <c r="E27" s="36">
        <v>90</v>
      </c>
      <c r="F27" s="37">
        <v>30</v>
      </c>
      <c r="G27" s="36">
        <v>255.8</v>
      </c>
      <c r="H27" s="36">
        <v>12.8</v>
      </c>
      <c r="I27" s="36">
        <v>20.3</v>
      </c>
      <c r="J27" s="43">
        <v>5.4</v>
      </c>
    </row>
    <row r="28" spans="1:10" x14ac:dyDescent="0.35">
      <c r="A28" s="42"/>
      <c r="B28" s="12" t="s">
        <v>41</v>
      </c>
      <c r="C28" s="34" t="s">
        <v>42</v>
      </c>
      <c r="D28" s="17" t="s">
        <v>43</v>
      </c>
      <c r="E28" s="36">
        <v>150</v>
      </c>
      <c r="F28" s="37">
        <v>12</v>
      </c>
      <c r="G28" s="36">
        <v>139.4</v>
      </c>
      <c r="H28" s="36">
        <v>3.1</v>
      </c>
      <c r="I28" s="36">
        <v>5.3</v>
      </c>
      <c r="J28" s="43">
        <v>19.8</v>
      </c>
    </row>
    <row r="29" spans="1:10" x14ac:dyDescent="0.35">
      <c r="A29" s="42"/>
      <c r="B29" s="12" t="s">
        <v>41</v>
      </c>
      <c r="C29" s="34" t="s">
        <v>44</v>
      </c>
      <c r="D29" s="17" t="s">
        <v>45</v>
      </c>
      <c r="E29" s="36">
        <v>50</v>
      </c>
      <c r="F29" s="37">
        <v>9</v>
      </c>
      <c r="G29" s="36">
        <v>37.799999999999997</v>
      </c>
      <c r="H29" s="36">
        <v>1.2</v>
      </c>
      <c r="I29" s="36">
        <v>1.5</v>
      </c>
      <c r="J29" s="43">
        <v>4.9000000000000004</v>
      </c>
    </row>
    <row r="30" spans="1:10" x14ac:dyDescent="0.35">
      <c r="A30" s="42"/>
      <c r="B30" s="14" t="s">
        <v>18</v>
      </c>
      <c r="C30" s="14" t="s">
        <v>46</v>
      </c>
      <c r="D30" s="17" t="s">
        <v>47</v>
      </c>
      <c r="E30" s="36">
        <v>200</v>
      </c>
      <c r="F30" s="37">
        <v>13.38</v>
      </c>
      <c r="G30" s="36">
        <v>81</v>
      </c>
      <c r="H30" s="36">
        <v>0.5</v>
      </c>
      <c r="I30" s="36">
        <v>0</v>
      </c>
      <c r="J30" s="43">
        <v>19.8</v>
      </c>
    </row>
    <row r="31" spans="1:10" x14ac:dyDescent="0.35">
      <c r="A31" s="42"/>
      <c r="B31" s="12" t="s">
        <v>48</v>
      </c>
      <c r="C31" s="34"/>
      <c r="D31" s="17" t="s">
        <v>26</v>
      </c>
      <c r="E31" s="36">
        <v>50</v>
      </c>
      <c r="F31" s="37">
        <v>3.5</v>
      </c>
      <c r="G31" s="36">
        <v>87.4</v>
      </c>
      <c r="H31" s="36">
        <v>2.2799999999999998</v>
      </c>
      <c r="I31" s="36">
        <v>1.1399999999999999</v>
      </c>
      <c r="J31" s="43">
        <v>16.5</v>
      </c>
    </row>
    <row r="32" spans="1:10" x14ac:dyDescent="0.35">
      <c r="A32" s="42"/>
      <c r="B32" s="12" t="s">
        <v>49</v>
      </c>
      <c r="C32" s="34"/>
      <c r="D32" s="17" t="s">
        <v>50</v>
      </c>
      <c r="E32" s="36">
        <v>30</v>
      </c>
      <c r="F32" s="37">
        <v>2.7</v>
      </c>
      <c r="G32" s="36">
        <v>149</v>
      </c>
      <c r="H32" s="36">
        <v>5</v>
      </c>
      <c r="I32" s="36">
        <v>0.63</v>
      </c>
      <c r="J32" s="43">
        <v>32</v>
      </c>
    </row>
    <row r="33" spans="1:10" hidden="1" x14ac:dyDescent="0.35">
      <c r="A33" s="42"/>
      <c r="B33" s="12"/>
      <c r="C33" s="35"/>
      <c r="D33" s="17"/>
      <c r="E33" s="36"/>
      <c r="F33" s="37"/>
      <c r="G33" s="36"/>
      <c r="H33" s="36"/>
      <c r="I33" s="36"/>
      <c r="J33" s="43"/>
    </row>
    <row r="34" spans="1:10" hidden="1" x14ac:dyDescent="0.35">
      <c r="A34" s="42"/>
      <c r="B34" s="44"/>
      <c r="C34" s="23"/>
      <c r="D34" s="20"/>
      <c r="E34" s="36"/>
      <c r="F34" s="37"/>
      <c r="G34" s="36"/>
      <c r="H34" s="36"/>
      <c r="I34" s="36"/>
      <c r="J34" s="36"/>
    </row>
    <row r="35" spans="1:10" ht="15" thickBot="1" x14ac:dyDescent="0.4">
      <c r="A35" s="42"/>
      <c r="B35" s="28"/>
      <c r="C35" s="28"/>
      <c r="D35" s="29"/>
      <c r="E35" s="30">
        <f>SUM(E25:E34)</f>
        <v>830</v>
      </c>
      <c r="F35" s="30">
        <f>SUM(F15+F24)</f>
        <v>195.83999999999997</v>
      </c>
      <c r="G35" s="30">
        <f>SUM(G25:G34)</f>
        <v>922.3</v>
      </c>
      <c r="H35" s="30">
        <f>SUM(H25:H34)</f>
        <v>32.28</v>
      </c>
      <c r="I35" s="30">
        <f>SUM(I25:I34)</f>
        <v>34.770000000000003</v>
      </c>
      <c r="J35" s="30">
        <f>SUM(J25:J34)</f>
        <v>120.60000000000001</v>
      </c>
    </row>
    <row r="36" spans="1:10" x14ac:dyDescent="0.35">
      <c r="A36" s="42"/>
    </row>
  </sheetData>
  <mergeCells count="4">
    <mergeCell ref="B2:D2"/>
    <mergeCell ref="A4:A13"/>
    <mergeCell ref="A16:A23"/>
    <mergeCell ref="A25:A36"/>
  </mergeCells>
  <printOptions horizontalCentered="1"/>
  <pageMargins left="0" right="0" top="0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16.10.2024</vt:lpstr>
      <vt:lpstr>'16.10.2024'!Область_печати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2024-10-11T05:22:30Z</dcterms:created>
  <dcterms:modified xsi:type="dcterms:W3CDTF">2024-10-11T05:22:30Z</dcterms:modified>
</cp:coreProperties>
</file>